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f27a85a40bd59f/HAM/SF59/"/>
    </mc:Choice>
  </mc:AlternateContent>
  <xr:revisionPtr revIDLastSave="537" documentId="8_{10C0B91B-B919-41A6-B25C-AEE073A37961}" xr6:coauthVersionLast="47" xr6:coauthVersionMax="47" xr10:uidLastSave="{25C4555A-9F1A-4EA0-BC01-291160FD6C63}"/>
  <bookViews>
    <workbookView xWindow="-100" yWindow="-100" windowWidth="21467" windowHeight="11443" xr2:uid="{55B0312B-DC54-41B8-956C-89044E9F2CEA}"/>
  </bookViews>
  <sheets>
    <sheet name="配布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3" l="1"/>
  <c r="M15" i="3"/>
  <c r="O14" i="3"/>
  <c r="M14" i="3"/>
  <c r="O13" i="3"/>
  <c r="M13" i="3"/>
  <c r="O12" i="3"/>
  <c r="M12" i="3"/>
  <c r="O11" i="3"/>
  <c r="M11" i="3"/>
  <c r="O10" i="3"/>
  <c r="M10" i="3"/>
  <c r="O9" i="3"/>
  <c r="M9" i="3"/>
  <c r="O8" i="3"/>
  <c r="M8" i="3"/>
  <c r="O6" i="3"/>
  <c r="M6" i="3"/>
  <c r="O7" i="3"/>
  <c r="M7" i="3"/>
  <c r="O5" i="3"/>
  <c r="M5" i="3"/>
</calcChain>
</file>

<file path=xl/sharedStrings.xml><?xml version="1.0" encoding="utf-8"?>
<sst xmlns="http://schemas.openxmlformats.org/spreadsheetml/2006/main" count="96" uniqueCount="70">
  <si>
    <t>JK1MIG</t>
    <phoneticPr fontId="1"/>
  </si>
  <si>
    <t>JA1DQN</t>
    <phoneticPr fontId="1"/>
  </si>
  <si>
    <t>JO1SSV</t>
    <phoneticPr fontId="1"/>
  </si>
  <si>
    <t>JO1CFV</t>
    <phoneticPr fontId="1"/>
  </si>
  <si>
    <t>JI1COX</t>
    <phoneticPr fontId="1"/>
  </si>
  <si>
    <t>JL1UBR</t>
    <phoneticPr fontId="1"/>
  </si>
  <si>
    <t>JI1KYU</t>
    <phoneticPr fontId="1"/>
  </si>
  <si>
    <t>JA1FEL</t>
    <phoneticPr fontId="1"/>
  </si>
  <si>
    <t>JJ1BXD</t>
    <phoneticPr fontId="1"/>
  </si>
  <si>
    <t>JG1KVV</t>
    <phoneticPr fontId="1"/>
  </si>
  <si>
    <t>JQ1AYZ</t>
    <phoneticPr fontId="1"/>
  </si>
  <si>
    <t>小林</t>
    <rPh sb="0" eb="2">
      <t>コバヤシ</t>
    </rPh>
    <phoneticPr fontId="1"/>
  </si>
  <si>
    <t>日下部</t>
    <rPh sb="0" eb="3">
      <t>クサカベ</t>
    </rPh>
    <phoneticPr fontId="1"/>
  </si>
  <si>
    <t>鈴木</t>
    <rPh sb="0" eb="2">
      <t>スズキ</t>
    </rPh>
    <phoneticPr fontId="1"/>
  </si>
  <si>
    <t>山崎</t>
    <rPh sb="0" eb="2">
      <t>ヤマザキ</t>
    </rPh>
    <phoneticPr fontId="1"/>
  </si>
  <si>
    <t>町田</t>
    <rPh sb="0" eb="2">
      <t>マチダ</t>
    </rPh>
    <phoneticPr fontId="1"/>
  </si>
  <si>
    <t>山下</t>
    <rPh sb="0" eb="2">
      <t>ヤマシタ</t>
    </rPh>
    <phoneticPr fontId="1"/>
  </si>
  <si>
    <t>志賀</t>
    <rPh sb="0" eb="2">
      <t>シガ</t>
    </rPh>
    <phoneticPr fontId="1"/>
  </si>
  <si>
    <t>野島</t>
    <rPh sb="0" eb="2">
      <t>ノジマ</t>
    </rPh>
    <phoneticPr fontId="1"/>
  </si>
  <si>
    <t>小鷹</t>
    <rPh sb="0" eb="2">
      <t>コタカ</t>
    </rPh>
    <phoneticPr fontId="1"/>
  </si>
  <si>
    <t>熊谷</t>
    <rPh sb="0" eb="2">
      <t>クマガイ</t>
    </rPh>
    <phoneticPr fontId="1"/>
  </si>
  <si>
    <t>細田</t>
    <rPh sb="0" eb="2">
      <t>ホソダ</t>
    </rPh>
    <phoneticPr fontId="1"/>
  </si>
  <si>
    <t>須田</t>
    <rPh sb="0" eb="2">
      <t>スダ</t>
    </rPh>
    <phoneticPr fontId="1"/>
  </si>
  <si>
    <t>交信局数</t>
    <rPh sb="0" eb="4">
      <t>コウシンキョクスウ</t>
    </rPh>
    <phoneticPr fontId="1"/>
  </si>
  <si>
    <t>得点数</t>
    <rPh sb="0" eb="3">
      <t>トクテンスウ</t>
    </rPh>
    <phoneticPr fontId="1"/>
  </si>
  <si>
    <t>CQ</t>
    <phoneticPr fontId="1"/>
  </si>
  <si>
    <t>加算点</t>
    <rPh sb="0" eb="3">
      <t>カサンテン</t>
    </rPh>
    <phoneticPr fontId="1"/>
  </si>
  <si>
    <t>S/F</t>
    <phoneticPr fontId="1"/>
  </si>
  <si>
    <t>BXD</t>
    <phoneticPr fontId="1"/>
  </si>
  <si>
    <t>BX*</t>
    <phoneticPr fontId="1"/>
  </si>
  <si>
    <t>B**</t>
    <phoneticPr fontId="1"/>
  </si>
  <si>
    <t>17地区</t>
    <rPh sb="2" eb="4">
      <t>チク</t>
    </rPh>
    <phoneticPr fontId="1"/>
  </si>
  <si>
    <t>移動</t>
    <rPh sb="0" eb="2">
      <t>イドウ</t>
    </rPh>
    <phoneticPr fontId="1"/>
  </si>
  <si>
    <t>ロールコール</t>
    <phoneticPr fontId="1"/>
  </si>
  <si>
    <t>参加回数</t>
    <rPh sb="0" eb="4">
      <t>サンカカイスウ</t>
    </rPh>
    <phoneticPr fontId="1"/>
  </si>
  <si>
    <t>皆勤</t>
    <rPh sb="0" eb="2">
      <t>カイキン</t>
    </rPh>
    <phoneticPr fontId="1"/>
  </si>
  <si>
    <t>ビンゴ</t>
    <phoneticPr fontId="1"/>
  </si>
  <si>
    <t>第43回スカイフレンド59グループマラソンコンテスト結果一覧表</t>
    <rPh sb="0" eb="1">
      <t>ダイ</t>
    </rPh>
    <rPh sb="3" eb="4">
      <t>カイ</t>
    </rPh>
    <rPh sb="26" eb="28">
      <t>ケッカ</t>
    </rPh>
    <rPh sb="28" eb="30">
      <t>イチラン</t>
    </rPh>
    <rPh sb="30" eb="31">
      <t>ヒョウ</t>
    </rPh>
    <phoneticPr fontId="1"/>
  </si>
  <si>
    <t>順位</t>
    <rPh sb="0" eb="2">
      <t>ジュンイ</t>
    </rPh>
    <phoneticPr fontId="1"/>
  </si>
  <si>
    <t>優勝</t>
    <rPh sb="0" eb="2">
      <t>ユウショウ</t>
    </rPh>
    <phoneticPr fontId="1"/>
  </si>
  <si>
    <t>第3位</t>
    <rPh sb="0" eb="1">
      <t>ダイ</t>
    </rPh>
    <rPh sb="2" eb="3">
      <t>イ</t>
    </rPh>
    <phoneticPr fontId="1"/>
  </si>
  <si>
    <t>第2位</t>
    <rPh sb="0" eb="1">
      <t>ダイ</t>
    </rPh>
    <rPh sb="2" eb="3">
      <t>イ</t>
    </rPh>
    <phoneticPr fontId="1"/>
  </si>
  <si>
    <t>スカイ賞</t>
    <rPh sb="3" eb="4">
      <t>ショウ</t>
    </rPh>
    <phoneticPr fontId="1"/>
  </si>
  <si>
    <t>フレンド賞</t>
    <rPh sb="4" eb="5">
      <t>ショウ</t>
    </rPh>
    <phoneticPr fontId="1"/>
  </si>
  <si>
    <t>シングルモード賞</t>
    <rPh sb="7" eb="8">
      <t>ショウ</t>
    </rPh>
    <phoneticPr fontId="1"/>
  </si>
  <si>
    <t>シングルバンド賞</t>
    <rPh sb="7" eb="8">
      <t>ショウ</t>
    </rPh>
    <phoneticPr fontId="1"/>
  </si>
  <si>
    <t>オールCQ賞</t>
    <rPh sb="5" eb="6">
      <t>ショウ</t>
    </rPh>
    <phoneticPr fontId="1"/>
  </si>
  <si>
    <t>17地区達成賞</t>
    <rPh sb="2" eb="4">
      <t>チク</t>
    </rPh>
    <rPh sb="4" eb="6">
      <t>タッセイ</t>
    </rPh>
    <rPh sb="6" eb="7">
      <t>ショウ</t>
    </rPh>
    <phoneticPr fontId="1"/>
  </si>
  <si>
    <t>ビンゴ賞</t>
    <rPh sb="3" eb="4">
      <t>ショウ</t>
    </rPh>
    <phoneticPr fontId="1"/>
  </si>
  <si>
    <t>皆勤賞</t>
    <rPh sb="0" eb="3">
      <t>カイキンショウ</t>
    </rPh>
    <phoneticPr fontId="1"/>
  </si>
  <si>
    <t>コール
サイン</t>
    <phoneticPr fontId="1"/>
  </si>
  <si>
    <t>JE1SQI</t>
    <phoneticPr fontId="1"/>
  </si>
  <si>
    <t>ﾊﾝﾃﾞｨ
ｷｬｯﾌﾟ%</t>
    <phoneticPr fontId="1"/>
  </si>
  <si>
    <t>JJ1BXD</t>
  </si>
  <si>
    <t>JO1SSV</t>
  </si>
  <si>
    <t>JE1SQI</t>
  </si>
  <si>
    <t>JO1CFV</t>
  </si>
  <si>
    <t>JG1KVV</t>
  </si>
  <si>
    <t>JI1COX</t>
  </si>
  <si>
    <t>JI1KYU</t>
  </si>
  <si>
    <t>JQ1AYZ</t>
  </si>
  <si>
    <t>JK1MIG</t>
  </si>
  <si>
    <t>JL1UBR</t>
  </si>
  <si>
    <t>町田様</t>
    <rPh sb="0" eb="2">
      <t>マチダ</t>
    </rPh>
    <phoneticPr fontId="1"/>
  </si>
  <si>
    <t>小鷹様</t>
    <rPh sb="0" eb="2">
      <t>コタカ</t>
    </rPh>
    <phoneticPr fontId="1"/>
  </si>
  <si>
    <t>細田様</t>
    <rPh sb="0" eb="2">
      <t>ホソダ</t>
    </rPh>
    <phoneticPr fontId="1"/>
  </si>
  <si>
    <t>小林様</t>
    <rPh sb="0" eb="2">
      <t>コバヤシ</t>
    </rPh>
    <phoneticPr fontId="1"/>
  </si>
  <si>
    <t>Blinded X Day(BXDの日)</t>
    <rPh sb="18" eb="19">
      <t>ヒ</t>
    </rPh>
    <phoneticPr fontId="1"/>
  </si>
  <si>
    <t>幹事特別賞</t>
    <rPh sb="0" eb="2">
      <t>カンジ</t>
    </rPh>
    <rPh sb="2" eb="4">
      <t>トクベツ</t>
    </rPh>
    <rPh sb="4" eb="5">
      <t>ショウ</t>
    </rPh>
    <phoneticPr fontId="1"/>
  </si>
  <si>
    <t>名前</t>
    <rPh sb="0" eb="2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</si>
</sst>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ck">
        <color indexed="64"/>
      </left>
      <right/>
      <top style="thick">
        <color indexed="64"/>
      </top>
      <bottom style="thick">
        <color indexed="64"/>
      </bottom>
      <diagonal style="thick">
        <color indexed="64"/>
      </diagonal>
    </border>
    <border diagonalUp="1"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 diagonalUp="1">
      <left/>
      <right/>
      <top style="thick">
        <color indexed="64"/>
      </top>
      <bottom style="thick">
        <color indexed="64"/>
      </bottom>
      <diagonal style="thick">
        <color indexed="64"/>
      </diagonal>
    </border>
    <border diagonalUp="1"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" xfId="0" applyFont="1" applyBorder="1">
      <alignment vertical="center"/>
    </xf>
    <xf numFmtId="176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5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626012</xdr:colOff>
      <xdr:row>24</xdr:row>
      <xdr:rowOff>63303</xdr:rowOff>
    </xdr:from>
    <xdr:to>
      <xdr:col>20</xdr:col>
      <xdr:colOff>668216</xdr:colOff>
      <xdr:row>29</xdr:row>
      <xdr:rowOff>70337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4C143C-1BBC-87F2-1288-CB82CDC06669}"/>
            </a:ext>
          </a:extLst>
        </xdr:cNvPr>
        <xdr:cNvSpPr/>
      </xdr:nvSpPr>
      <xdr:spPr>
        <a:xfrm>
          <a:off x="9024424" y="8011549"/>
          <a:ext cx="4241410" cy="1167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１２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</a:t>
          </a:r>
        </a:p>
        <a:p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４３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回スカイフレンド５９グループ</a:t>
          </a:r>
        </a:p>
        <a:p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マラソンコンテスト</a:t>
          </a:r>
          <a:endParaRPr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幹事　</a:t>
          </a:r>
          <a:r>
            <a:rPr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JJ1BXD</a:t>
          </a:r>
          <a:r>
            <a:rPr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須田昭仁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0B69-D4EB-4CA9-8348-2DD6220D7F9D}">
  <sheetPr>
    <pageSetUpPr fitToPage="1"/>
  </sheetPr>
  <dimension ref="A1:U24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15" sqref="J15"/>
    </sheetView>
  </sheetViews>
  <sheetFormatPr defaultRowHeight="18.3" x14ac:dyDescent="0.5"/>
  <cols>
    <col min="1" max="1" width="3.26953125" bestFit="1" customWidth="1"/>
    <col min="2" max="2" width="9.7265625" customWidth="1"/>
    <col min="5" max="5" width="12.6328125" bestFit="1" customWidth="1"/>
    <col min="6" max="17" width="8.1796875" customWidth="1"/>
    <col min="19" max="19" width="6.08984375" customWidth="1"/>
    <col min="20" max="20" width="6.7265625" bestFit="1" customWidth="1"/>
  </cols>
  <sheetData>
    <row r="1" spans="1:21" ht="62.6" customHeight="1" thickBot="1" x14ac:dyDescent="0.55000000000000004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8.850000000000001" thickBot="1" x14ac:dyDescent="0.55000000000000004">
      <c r="A2" s="28" t="s">
        <v>38</v>
      </c>
      <c r="B2" s="30" t="s">
        <v>50</v>
      </c>
      <c r="C2" s="32" t="s">
        <v>69</v>
      </c>
      <c r="D2" s="32" t="s">
        <v>23</v>
      </c>
      <c r="E2" s="34" t="s">
        <v>24</v>
      </c>
      <c r="F2" s="19" t="s">
        <v>25</v>
      </c>
      <c r="G2" s="19" t="s">
        <v>27</v>
      </c>
      <c r="H2" s="19" t="s">
        <v>28</v>
      </c>
      <c r="I2" s="19" t="s">
        <v>29</v>
      </c>
      <c r="J2" s="19" t="s">
        <v>30</v>
      </c>
      <c r="K2" s="19" t="s">
        <v>31</v>
      </c>
      <c r="L2" s="39" t="s">
        <v>67</v>
      </c>
      <c r="M2" s="40"/>
      <c r="N2" s="41"/>
      <c r="O2" s="42"/>
      <c r="P2" s="32" t="s">
        <v>32</v>
      </c>
      <c r="Q2" s="32" t="s">
        <v>33</v>
      </c>
      <c r="R2" s="32"/>
      <c r="S2" s="32" t="s">
        <v>35</v>
      </c>
      <c r="T2" s="32" t="s">
        <v>36</v>
      </c>
      <c r="U2" s="36" t="s">
        <v>52</v>
      </c>
    </row>
    <row r="3" spans="1:21" ht="18.850000000000001" thickBot="1" x14ac:dyDescent="0.55000000000000004">
      <c r="A3" s="29"/>
      <c r="B3" s="31"/>
      <c r="C3" s="33"/>
      <c r="D3" s="33"/>
      <c r="E3" s="35"/>
      <c r="F3" s="10" t="s">
        <v>26</v>
      </c>
      <c r="G3" s="10" t="s">
        <v>26</v>
      </c>
      <c r="H3" s="10" t="s">
        <v>26</v>
      </c>
      <c r="I3" s="10" t="s">
        <v>26</v>
      </c>
      <c r="J3" s="10" t="s">
        <v>26</v>
      </c>
      <c r="K3" s="10" t="s">
        <v>26</v>
      </c>
      <c r="L3" s="23">
        <v>45284</v>
      </c>
      <c r="M3" s="24" t="s">
        <v>26</v>
      </c>
      <c r="N3" s="23">
        <v>45285</v>
      </c>
      <c r="O3" s="24" t="s">
        <v>26</v>
      </c>
      <c r="P3" s="43"/>
      <c r="Q3" s="10" t="s">
        <v>34</v>
      </c>
      <c r="R3" s="10" t="s">
        <v>26</v>
      </c>
      <c r="S3" s="33"/>
      <c r="T3" s="33"/>
      <c r="U3" s="37"/>
    </row>
    <row r="4" spans="1:21" ht="27.15" thickTop="1" thickBot="1" x14ac:dyDescent="0.55000000000000004">
      <c r="A4" s="7">
        <v>1</v>
      </c>
      <c r="B4" s="21" t="s">
        <v>8</v>
      </c>
      <c r="C4" s="25" t="s">
        <v>22</v>
      </c>
      <c r="D4" s="8">
        <v>375</v>
      </c>
      <c r="E4" s="16">
        <v>6056</v>
      </c>
      <c r="F4" s="8">
        <v>686</v>
      </c>
      <c r="G4" s="8">
        <v>430</v>
      </c>
      <c r="H4" s="8">
        <v>0</v>
      </c>
      <c r="I4" s="8">
        <v>0</v>
      </c>
      <c r="J4" s="8">
        <v>210</v>
      </c>
      <c r="K4" s="11">
        <v>460</v>
      </c>
      <c r="L4" s="46"/>
      <c r="M4" s="47"/>
      <c r="N4" s="48"/>
      <c r="O4" s="49"/>
      <c r="P4" s="50">
        <v>794</v>
      </c>
      <c r="Q4" s="51">
        <v>3</v>
      </c>
      <c r="R4" s="51">
        <v>177</v>
      </c>
      <c r="S4" s="51">
        <v>599</v>
      </c>
      <c r="T4" s="51">
        <v>4920</v>
      </c>
      <c r="U4" s="9">
        <v>30</v>
      </c>
    </row>
    <row r="5" spans="1:21" ht="26.6" thickTop="1" x14ac:dyDescent="0.5">
      <c r="A5" s="2">
        <v>2</v>
      </c>
      <c r="B5" s="22" t="s">
        <v>2</v>
      </c>
      <c r="C5" s="26" t="s">
        <v>15</v>
      </c>
      <c r="D5" s="1">
        <v>232</v>
      </c>
      <c r="E5" s="17">
        <v>5463</v>
      </c>
      <c r="F5" s="1">
        <v>464</v>
      </c>
      <c r="G5" s="1">
        <v>320</v>
      </c>
      <c r="H5" s="1">
        <v>0</v>
      </c>
      <c r="I5" s="1">
        <v>150</v>
      </c>
      <c r="J5" s="1">
        <v>140</v>
      </c>
      <c r="K5" s="1">
        <v>335</v>
      </c>
      <c r="L5" s="52">
        <v>13</v>
      </c>
      <c r="M5" s="53">
        <f t="shared" ref="M5:M15" si="0">L5*5</f>
        <v>65</v>
      </c>
      <c r="N5" s="54">
        <v>1</v>
      </c>
      <c r="O5" s="53">
        <f t="shared" ref="O5:O15" si="1">N5*5</f>
        <v>5</v>
      </c>
      <c r="P5" s="55">
        <v>424</v>
      </c>
      <c r="Q5" s="56">
        <v>3</v>
      </c>
      <c r="R5" s="56">
        <v>177</v>
      </c>
      <c r="S5" s="56">
        <v>599</v>
      </c>
      <c r="T5" s="56">
        <v>2640</v>
      </c>
      <c r="U5" s="3">
        <v>5</v>
      </c>
    </row>
    <row r="6" spans="1:21" ht="26.05" x14ac:dyDescent="0.5">
      <c r="A6" s="2">
        <v>3</v>
      </c>
      <c r="B6" s="22" t="s">
        <v>51</v>
      </c>
      <c r="C6" s="26" t="s">
        <v>19</v>
      </c>
      <c r="D6" s="1">
        <v>154</v>
      </c>
      <c r="E6" s="17">
        <v>3809</v>
      </c>
      <c r="F6" s="1">
        <v>196</v>
      </c>
      <c r="G6" s="1">
        <v>160</v>
      </c>
      <c r="H6" s="1">
        <v>0</v>
      </c>
      <c r="I6" s="1">
        <v>50</v>
      </c>
      <c r="J6" s="1">
        <v>90</v>
      </c>
      <c r="K6" s="1">
        <v>290</v>
      </c>
      <c r="L6" s="57">
        <v>14</v>
      </c>
      <c r="M6" s="58">
        <f t="shared" si="0"/>
        <v>70</v>
      </c>
      <c r="N6" s="59">
        <v>14</v>
      </c>
      <c r="O6" s="58">
        <f t="shared" si="1"/>
        <v>70</v>
      </c>
      <c r="P6" s="55">
        <v>127</v>
      </c>
      <c r="Q6" s="56">
        <v>3</v>
      </c>
      <c r="R6" s="56">
        <v>177</v>
      </c>
      <c r="S6" s="56">
        <v>599</v>
      </c>
      <c r="T6" s="56">
        <v>1656</v>
      </c>
      <c r="U6" s="3"/>
    </row>
    <row r="7" spans="1:21" ht="26.05" x14ac:dyDescent="0.5">
      <c r="A7" s="2">
        <v>4</v>
      </c>
      <c r="B7" s="22" t="s">
        <v>4</v>
      </c>
      <c r="C7" s="26" t="s">
        <v>16</v>
      </c>
      <c r="D7" s="1">
        <v>207</v>
      </c>
      <c r="E7" s="17">
        <v>3625</v>
      </c>
      <c r="F7" s="1">
        <v>204</v>
      </c>
      <c r="G7" s="1">
        <v>435</v>
      </c>
      <c r="H7" s="1">
        <v>0</v>
      </c>
      <c r="I7" s="1">
        <v>50</v>
      </c>
      <c r="J7" s="1">
        <v>200</v>
      </c>
      <c r="K7" s="1">
        <v>440</v>
      </c>
      <c r="L7" s="57">
        <v>27</v>
      </c>
      <c r="M7" s="58">
        <f t="shared" si="0"/>
        <v>135</v>
      </c>
      <c r="N7" s="59">
        <v>6</v>
      </c>
      <c r="O7" s="58">
        <f t="shared" si="1"/>
        <v>30</v>
      </c>
      <c r="P7" s="55">
        <v>305</v>
      </c>
      <c r="Q7" s="56">
        <v>3</v>
      </c>
      <c r="R7" s="56">
        <v>177</v>
      </c>
      <c r="S7" s="56">
        <v>599</v>
      </c>
      <c r="T7" s="56">
        <v>1246</v>
      </c>
      <c r="U7" s="3">
        <v>10</v>
      </c>
    </row>
    <row r="8" spans="1:21" ht="26.05" x14ac:dyDescent="0.5">
      <c r="A8" s="2">
        <v>5</v>
      </c>
      <c r="B8" s="22" t="s">
        <v>3</v>
      </c>
      <c r="C8" s="26" t="s">
        <v>21</v>
      </c>
      <c r="D8" s="1">
        <v>181</v>
      </c>
      <c r="E8" s="17">
        <v>3089</v>
      </c>
      <c r="F8" s="1">
        <v>606</v>
      </c>
      <c r="G8" s="1">
        <v>235</v>
      </c>
      <c r="H8" s="1">
        <v>0</v>
      </c>
      <c r="I8" s="1">
        <v>200</v>
      </c>
      <c r="J8" s="1">
        <v>105</v>
      </c>
      <c r="K8" s="1">
        <v>625</v>
      </c>
      <c r="L8" s="57">
        <v>29</v>
      </c>
      <c r="M8" s="58">
        <f t="shared" si="0"/>
        <v>145</v>
      </c>
      <c r="N8" s="59">
        <v>49</v>
      </c>
      <c r="O8" s="58">
        <f t="shared" si="1"/>
        <v>245</v>
      </c>
      <c r="P8" s="55">
        <v>41</v>
      </c>
      <c r="Q8" s="56">
        <v>2</v>
      </c>
      <c r="R8" s="56">
        <v>118</v>
      </c>
      <c r="S8" s="56">
        <v>599</v>
      </c>
      <c r="T8" s="56">
        <v>848</v>
      </c>
      <c r="U8" s="3">
        <v>25</v>
      </c>
    </row>
    <row r="9" spans="1:21" ht="26.05" x14ac:dyDescent="0.5">
      <c r="A9" s="2">
        <v>6</v>
      </c>
      <c r="B9" s="22" t="s">
        <v>6</v>
      </c>
      <c r="C9" s="26" t="s">
        <v>18</v>
      </c>
      <c r="D9" s="1">
        <v>120</v>
      </c>
      <c r="E9" s="17">
        <v>2795</v>
      </c>
      <c r="F9" s="1">
        <v>388</v>
      </c>
      <c r="G9" s="1">
        <v>255</v>
      </c>
      <c r="H9" s="1">
        <v>0</v>
      </c>
      <c r="I9" s="1">
        <v>0</v>
      </c>
      <c r="J9" s="1">
        <v>75</v>
      </c>
      <c r="K9" s="1">
        <v>545</v>
      </c>
      <c r="L9" s="57">
        <v>38</v>
      </c>
      <c r="M9" s="58">
        <f t="shared" si="0"/>
        <v>190</v>
      </c>
      <c r="N9" s="59">
        <v>56</v>
      </c>
      <c r="O9" s="58">
        <f t="shared" si="1"/>
        <v>280</v>
      </c>
      <c r="P9" s="55">
        <v>129</v>
      </c>
      <c r="Q9" s="56">
        <v>3</v>
      </c>
      <c r="R9" s="56">
        <v>177</v>
      </c>
      <c r="S9" s="56">
        <v>599</v>
      </c>
      <c r="T9" s="56">
        <v>530</v>
      </c>
      <c r="U9" s="3">
        <v>15</v>
      </c>
    </row>
    <row r="10" spans="1:21" ht="26.05" x14ac:dyDescent="0.5">
      <c r="A10" s="2">
        <v>7</v>
      </c>
      <c r="B10" s="22" t="s">
        <v>10</v>
      </c>
      <c r="C10" s="26" t="s">
        <v>12</v>
      </c>
      <c r="D10" s="1">
        <v>70</v>
      </c>
      <c r="E10" s="17">
        <v>2348</v>
      </c>
      <c r="F10" s="1">
        <v>318</v>
      </c>
      <c r="G10" s="1">
        <v>190</v>
      </c>
      <c r="H10" s="1">
        <v>0</v>
      </c>
      <c r="I10" s="1">
        <v>0</v>
      </c>
      <c r="J10" s="1">
        <v>70</v>
      </c>
      <c r="K10" s="1">
        <v>260</v>
      </c>
      <c r="L10" s="57">
        <v>78</v>
      </c>
      <c r="M10" s="58">
        <f t="shared" si="0"/>
        <v>390</v>
      </c>
      <c r="N10" s="59">
        <v>29</v>
      </c>
      <c r="O10" s="58">
        <f t="shared" si="1"/>
        <v>145</v>
      </c>
      <c r="P10" s="55">
        <v>12</v>
      </c>
      <c r="Q10" s="56">
        <v>2</v>
      </c>
      <c r="R10" s="56">
        <v>118</v>
      </c>
      <c r="S10" s="56">
        <v>599</v>
      </c>
      <c r="T10" s="56">
        <v>176</v>
      </c>
      <c r="U10" s="3"/>
    </row>
    <row r="11" spans="1:21" ht="26.05" x14ac:dyDescent="0.5">
      <c r="A11" s="2">
        <v>8</v>
      </c>
      <c r="B11" s="22" t="s">
        <v>0</v>
      </c>
      <c r="C11" s="26" t="s">
        <v>13</v>
      </c>
      <c r="D11" s="1">
        <v>261</v>
      </c>
      <c r="E11" s="17">
        <v>2132</v>
      </c>
      <c r="F11" s="1">
        <v>0</v>
      </c>
      <c r="G11" s="1">
        <v>255</v>
      </c>
      <c r="H11" s="1">
        <v>0</v>
      </c>
      <c r="I11" s="1">
        <v>0</v>
      </c>
      <c r="J11" s="1">
        <v>140</v>
      </c>
      <c r="K11" s="1">
        <v>135</v>
      </c>
      <c r="L11" s="57">
        <v>0</v>
      </c>
      <c r="M11" s="58">
        <f t="shared" si="0"/>
        <v>0</v>
      </c>
      <c r="N11" s="59">
        <v>6</v>
      </c>
      <c r="O11" s="58">
        <f t="shared" si="1"/>
        <v>30</v>
      </c>
      <c r="P11" s="55">
        <v>76</v>
      </c>
      <c r="Q11" s="56">
        <v>3</v>
      </c>
      <c r="R11" s="56">
        <v>177</v>
      </c>
      <c r="S11" s="56">
        <v>599</v>
      </c>
      <c r="T11" s="56">
        <v>992</v>
      </c>
      <c r="U11" s="3">
        <v>20</v>
      </c>
    </row>
    <row r="12" spans="1:21" ht="26.05" x14ac:dyDescent="0.5">
      <c r="A12" s="2">
        <v>9</v>
      </c>
      <c r="B12" s="22" t="s">
        <v>9</v>
      </c>
      <c r="C12" s="26" t="s">
        <v>11</v>
      </c>
      <c r="D12" s="1">
        <v>97</v>
      </c>
      <c r="E12" s="17">
        <v>1478</v>
      </c>
      <c r="F12" s="1">
        <v>42</v>
      </c>
      <c r="G12" s="1">
        <v>140</v>
      </c>
      <c r="H12" s="1">
        <v>0</v>
      </c>
      <c r="I12" s="1">
        <v>0</v>
      </c>
      <c r="J12" s="1">
        <v>60</v>
      </c>
      <c r="K12" s="1">
        <v>85</v>
      </c>
      <c r="L12" s="57">
        <v>12</v>
      </c>
      <c r="M12" s="58">
        <f t="shared" si="0"/>
        <v>60</v>
      </c>
      <c r="N12" s="59">
        <v>8</v>
      </c>
      <c r="O12" s="58">
        <f t="shared" si="1"/>
        <v>40</v>
      </c>
      <c r="P12" s="55">
        <v>34</v>
      </c>
      <c r="Q12" s="56">
        <v>3</v>
      </c>
      <c r="R12" s="56">
        <v>117</v>
      </c>
      <c r="S12" s="56">
        <v>599</v>
      </c>
      <c r="T12" s="56">
        <v>144</v>
      </c>
      <c r="U12" s="3"/>
    </row>
    <row r="13" spans="1:21" ht="26.05" x14ac:dyDescent="0.5">
      <c r="A13" s="2">
        <v>10</v>
      </c>
      <c r="B13" s="22" t="s">
        <v>7</v>
      </c>
      <c r="C13" s="26" t="s">
        <v>17</v>
      </c>
      <c r="D13" s="1">
        <v>99</v>
      </c>
      <c r="E13" s="17">
        <v>1400</v>
      </c>
      <c r="F13" s="1">
        <v>134</v>
      </c>
      <c r="G13" s="1">
        <v>130</v>
      </c>
      <c r="H13" s="1">
        <v>0</v>
      </c>
      <c r="I13" s="1">
        <v>150</v>
      </c>
      <c r="J13" s="1">
        <v>25</v>
      </c>
      <c r="K13" s="1">
        <v>150</v>
      </c>
      <c r="L13" s="57">
        <v>0</v>
      </c>
      <c r="M13" s="58">
        <f t="shared" si="0"/>
        <v>0</v>
      </c>
      <c r="N13" s="59">
        <v>0</v>
      </c>
      <c r="O13" s="58">
        <f t="shared" si="1"/>
        <v>0</v>
      </c>
      <c r="P13" s="55">
        <v>13</v>
      </c>
      <c r="Q13" s="56">
        <v>1</v>
      </c>
      <c r="R13" s="56">
        <v>59</v>
      </c>
      <c r="S13" s="56">
        <v>0</v>
      </c>
      <c r="T13" s="56">
        <v>640</v>
      </c>
      <c r="U13" s="3"/>
    </row>
    <row r="14" spans="1:21" ht="26.05" x14ac:dyDescent="0.5">
      <c r="A14" s="2">
        <v>11</v>
      </c>
      <c r="B14" s="22" t="s">
        <v>1</v>
      </c>
      <c r="C14" s="26" t="s">
        <v>14</v>
      </c>
      <c r="D14" s="1">
        <v>1</v>
      </c>
      <c r="E14" s="17">
        <v>183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5</v>
      </c>
      <c r="L14" s="57">
        <v>0</v>
      </c>
      <c r="M14" s="58">
        <f t="shared" si="0"/>
        <v>0</v>
      </c>
      <c r="N14" s="59">
        <v>0</v>
      </c>
      <c r="O14" s="58">
        <f t="shared" si="1"/>
        <v>0</v>
      </c>
      <c r="P14" s="55">
        <v>0</v>
      </c>
      <c r="Q14" s="56">
        <v>3</v>
      </c>
      <c r="R14" s="56">
        <v>177</v>
      </c>
      <c r="S14" s="56">
        <v>0</v>
      </c>
      <c r="T14" s="56">
        <v>0</v>
      </c>
      <c r="U14" s="3"/>
    </row>
    <row r="15" spans="1:21" ht="26.05" x14ac:dyDescent="0.5">
      <c r="A15" s="2">
        <v>12</v>
      </c>
      <c r="B15" s="22" t="s">
        <v>5</v>
      </c>
      <c r="C15" s="26" t="s">
        <v>20</v>
      </c>
      <c r="D15" s="1">
        <v>25</v>
      </c>
      <c r="E15" s="17">
        <v>156</v>
      </c>
      <c r="F15" s="1">
        <v>32</v>
      </c>
      <c r="G15" s="1">
        <v>50</v>
      </c>
      <c r="H15" s="1">
        <v>0</v>
      </c>
      <c r="I15" s="1">
        <v>0</v>
      </c>
      <c r="J15" s="1">
        <v>20</v>
      </c>
      <c r="K15" s="1">
        <v>15</v>
      </c>
      <c r="L15" s="57">
        <v>0</v>
      </c>
      <c r="M15" s="58">
        <f t="shared" si="0"/>
        <v>0</v>
      </c>
      <c r="N15" s="59">
        <v>0</v>
      </c>
      <c r="O15" s="58">
        <f t="shared" si="1"/>
        <v>0</v>
      </c>
      <c r="P15" s="55">
        <v>10</v>
      </c>
      <c r="Q15" s="56">
        <v>0</v>
      </c>
      <c r="R15" s="56">
        <v>0</v>
      </c>
      <c r="S15" s="56">
        <v>0</v>
      </c>
      <c r="T15" s="56">
        <v>4</v>
      </c>
      <c r="U15" s="3"/>
    </row>
    <row r="16" spans="1:21" ht="26.6" thickBot="1" x14ac:dyDescent="0.55000000000000004">
      <c r="A16" s="4">
        <v>13</v>
      </c>
      <c r="B16" s="5"/>
      <c r="C16" s="10"/>
      <c r="D16" s="5"/>
      <c r="E16" s="18"/>
      <c r="F16" s="5"/>
      <c r="G16" s="5"/>
      <c r="H16" s="5"/>
      <c r="I16" s="5"/>
      <c r="J16" s="5"/>
      <c r="K16" s="5"/>
      <c r="L16" s="12"/>
      <c r="M16" s="14"/>
      <c r="N16" s="15"/>
      <c r="O16" s="14"/>
      <c r="P16" s="13"/>
      <c r="Q16" s="5"/>
      <c r="R16" s="5"/>
      <c r="S16" s="5"/>
      <c r="T16" s="5"/>
      <c r="U16" s="6"/>
    </row>
    <row r="18" spans="1:17" ht="26.05" x14ac:dyDescent="0.5">
      <c r="A18" s="38" t="s">
        <v>39</v>
      </c>
      <c r="B18" s="38"/>
      <c r="C18" s="44" t="s">
        <v>53</v>
      </c>
      <c r="D18" s="44"/>
      <c r="E18" s="20" t="s">
        <v>22</v>
      </c>
      <c r="F18" s="45" t="s">
        <v>44</v>
      </c>
      <c r="G18" s="45"/>
      <c r="H18" s="45"/>
      <c r="I18" t="s">
        <v>62</v>
      </c>
      <c r="J18" t="s">
        <v>56</v>
      </c>
      <c r="K18" t="s">
        <v>60</v>
      </c>
    </row>
    <row r="19" spans="1:17" ht="26.05" x14ac:dyDescent="0.5">
      <c r="A19" s="38" t="s">
        <v>41</v>
      </c>
      <c r="B19" s="38"/>
      <c r="C19" s="44" t="s">
        <v>54</v>
      </c>
      <c r="D19" s="44"/>
      <c r="E19" s="20" t="s">
        <v>63</v>
      </c>
      <c r="F19" s="45" t="s">
        <v>45</v>
      </c>
      <c r="G19" s="45"/>
      <c r="H19" s="45"/>
      <c r="I19" t="s">
        <v>59</v>
      </c>
      <c r="J19" t="s">
        <v>62</v>
      </c>
      <c r="K19" t="s">
        <v>56</v>
      </c>
      <c r="L19" t="s">
        <v>60</v>
      </c>
    </row>
    <row r="20" spans="1:17" ht="26.05" x14ac:dyDescent="0.5">
      <c r="A20" s="38" t="s">
        <v>40</v>
      </c>
      <c r="B20" s="38"/>
      <c r="C20" s="44" t="s">
        <v>55</v>
      </c>
      <c r="D20" s="44"/>
      <c r="E20" s="20" t="s">
        <v>64</v>
      </c>
      <c r="F20" s="45" t="s">
        <v>46</v>
      </c>
      <c r="G20" s="45"/>
      <c r="H20" s="45"/>
      <c r="I20" t="s">
        <v>60</v>
      </c>
    </row>
    <row r="21" spans="1:17" ht="26.05" x14ac:dyDescent="0.5">
      <c r="A21" s="38" t="s">
        <v>42</v>
      </c>
      <c r="B21" s="38"/>
      <c r="C21" s="44" t="s">
        <v>56</v>
      </c>
      <c r="D21" s="44"/>
      <c r="E21" s="20" t="s">
        <v>65</v>
      </c>
      <c r="F21" s="45" t="s">
        <v>47</v>
      </c>
      <c r="G21" s="45"/>
      <c r="H21" s="45"/>
      <c r="I21" t="s">
        <v>55</v>
      </c>
      <c r="J21" t="s">
        <v>56</v>
      </c>
    </row>
    <row r="22" spans="1:17" ht="26.05" x14ac:dyDescent="0.5">
      <c r="A22" s="38" t="s">
        <v>43</v>
      </c>
      <c r="B22" s="38"/>
      <c r="C22" s="44" t="s">
        <v>57</v>
      </c>
      <c r="D22" s="44"/>
      <c r="E22" s="20" t="s">
        <v>66</v>
      </c>
      <c r="F22" s="45" t="s">
        <v>48</v>
      </c>
      <c r="G22" s="45"/>
      <c r="H22" s="45"/>
      <c r="I22" t="s">
        <v>53</v>
      </c>
    </row>
    <row r="23" spans="1:17" x14ac:dyDescent="0.5">
      <c r="F23" s="45" t="s">
        <v>49</v>
      </c>
      <c r="G23" s="45"/>
      <c r="H23" s="45"/>
      <c r="I23" t="s">
        <v>53</v>
      </c>
      <c r="J23" t="s">
        <v>54</v>
      </c>
      <c r="K23" t="s">
        <v>55</v>
      </c>
      <c r="L23" t="s">
        <v>58</v>
      </c>
      <c r="M23" t="s">
        <v>56</v>
      </c>
      <c r="N23" t="s">
        <v>59</v>
      </c>
      <c r="O23" t="s">
        <v>60</v>
      </c>
      <c r="P23" t="s">
        <v>61</v>
      </c>
      <c r="Q23" t="s">
        <v>57</v>
      </c>
    </row>
    <row r="24" spans="1:17" x14ac:dyDescent="0.5">
      <c r="F24" s="45" t="s">
        <v>68</v>
      </c>
      <c r="G24" s="45"/>
      <c r="H24" s="45"/>
      <c r="I24" t="s">
        <v>61</v>
      </c>
      <c r="J24" t="s">
        <v>59</v>
      </c>
    </row>
  </sheetData>
  <sortState xmlns:xlrd2="http://schemas.microsoft.com/office/spreadsheetml/2017/richdata2" ref="B4:U15">
    <sortCondition descending="1" ref="E4:E15"/>
  </sortState>
  <mergeCells count="29">
    <mergeCell ref="F23:H23"/>
    <mergeCell ref="F24:H24"/>
    <mergeCell ref="C21:D21"/>
    <mergeCell ref="C22:D22"/>
    <mergeCell ref="A22:B22"/>
    <mergeCell ref="C18:D18"/>
    <mergeCell ref="C19:D19"/>
    <mergeCell ref="C20:D20"/>
    <mergeCell ref="F18:H18"/>
    <mergeCell ref="F19:H19"/>
    <mergeCell ref="A20:B20"/>
    <mergeCell ref="A21:B21"/>
    <mergeCell ref="F20:H20"/>
    <mergeCell ref="F21:H21"/>
    <mergeCell ref="F22:H22"/>
    <mergeCell ref="A18:B18"/>
    <mergeCell ref="A19:B19"/>
    <mergeCell ref="L2:O2"/>
    <mergeCell ref="P2:P3"/>
    <mergeCell ref="Q2:R2"/>
    <mergeCell ref="A1:U1"/>
    <mergeCell ref="A2:A3"/>
    <mergeCell ref="B2:B3"/>
    <mergeCell ref="C2:C3"/>
    <mergeCell ref="D2:D3"/>
    <mergeCell ref="E2:E3"/>
    <mergeCell ref="T2:T3"/>
    <mergeCell ref="U2:U3"/>
    <mergeCell ref="S2:S3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須田昭仁</dc:creator>
  <cp:lastModifiedBy>Suda Akihito</cp:lastModifiedBy>
  <cp:lastPrinted>2023-02-12T05:08:33Z</cp:lastPrinted>
  <dcterms:created xsi:type="dcterms:W3CDTF">2023-01-20T14:13:46Z</dcterms:created>
  <dcterms:modified xsi:type="dcterms:W3CDTF">2023-02-23T23:01:49Z</dcterms:modified>
</cp:coreProperties>
</file>